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TRIMESTRE\Presupuestal\"/>
    </mc:Choice>
  </mc:AlternateContent>
  <xr:revisionPtr revIDLastSave="0" documentId="8_{54D60290-1364-456A-B830-C35A5D12A9C9}" xr6:coauthVersionLast="47" xr6:coauthVersionMax="47" xr10:uidLastSave="{00000000-0000-0000-0000-000000000000}"/>
  <bookViews>
    <workbookView xWindow="-120" yWindow="-120" windowWidth="19440" windowHeight="10440" xr2:uid="{422D494D-0C79-4D06-9CF9-721DC1115907}"/>
  </bookViews>
  <sheets>
    <sheet name="CT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 l="1"/>
  <c r="G5" i="1"/>
  <c r="G15" i="1" s="1"/>
  <c r="D7" i="1"/>
  <c r="G7" i="1"/>
  <c r="D9" i="1"/>
  <c r="G9" i="1"/>
  <c r="D11" i="1"/>
  <c r="G11" i="1"/>
  <c r="D13" i="1"/>
  <c r="G13" i="1"/>
  <c r="B15" i="1"/>
  <c r="C15" i="1"/>
  <c r="D15" i="1"/>
  <c r="E15" i="1"/>
  <c r="F15" i="1"/>
</calcChain>
</file>

<file path=xl/sharedStrings.xml><?xml version="1.0" encoding="utf-8"?>
<sst xmlns="http://schemas.openxmlformats.org/spreadsheetml/2006/main" count="15" uniqueCount="15">
  <si>
    <t>Total del Egreso</t>
  </si>
  <si>
    <t>Participaciones</t>
  </si>
  <si>
    <t>Pensiones y Jubilaciones</t>
  </si>
  <si>
    <t>Amortización de la Deuda y Disminución de Pasivos</t>
  </si>
  <si>
    <t>Gasto de Capital</t>
  </si>
  <si>
    <t>Gasto Corriente</t>
  </si>
  <si>
    <t>Pagado</t>
  </si>
  <si>
    <t>Devengado</t>
  </si>
  <si>
    <t>Modificado</t>
  </si>
  <si>
    <t>Ampliaciones/ (Reducciones)</t>
  </si>
  <si>
    <t>Aprobado</t>
  </si>
  <si>
    <t>Concepto</t>
  </si>
  <si>
    <t>Subejercicio</t>
  </si>
  <si>
    <t>Egresos</t>
  </si>
  <si>
    <t>UNIVERSIDAD POLITECNICA DE JUVENTINO ROSAS
Estado Analítico del Ejercicio del Presupuesto de Egresos
Clasificación Económica (por Tipo de Gasto)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</si>
</sst>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3" fontId="1" fillId="0" borderId="1" xfId="0" applyNumberFormat="1" applyFont="1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3" fontId="2" fillId="0" borderId="1" xfId="0" applyNumberFormat="1" applyFont="1" applyBorder="1" applyProtection="1">
      <protection locked="0"/>
    </xf>
    <xf numFmtId="0" fontId="2" fillId="0" borderId="2" xfId="0" applyFont="1" applyBorder="1"/>
    <xf numFmtId="3" fontId="2" fillId="0" borderId="3" xfId="0" applyNumberFormat="1" applyFont="1" applyBorder="1" applyProtection="1">
      <protection locked="0"/>
    </xf>
    <xf numFmtId="0" fontId="1" fillId="0" borderId="4" xfId="0" applyFont="1" applyBorder="1"/>
    <xf numFmtId="0" fontId="1" fillId="0" borderId="0" xfId="0" applyFont="1"/>
    <xf numFmtId="0" fontId="1" fillId="0" borderId="3" xfId="1" applyFont="1" applyBorder="1" applyAlignment="1">
      <alignment horizontal="center" vertical="center" wrapText="1"/>
    </xf>
    <xf numFmtId="0" fontId="1" fillId="0" borderId="0" xfId="1" applyFont="1" applyAlignment="1">
      <alignment vertical="center"/>
    </xf>
    <xf numFmtId="4" fontId="1" fillId="2" borderId="1" xfId="1" applyNumberFormat="1" applyFont="1" applyFill="1" applyBorder="1" applyAlignment="1">
      <alignment horizontal="center" vertical="center" wrapText="1"/>
    </xf>
    <xf numFmtId="4" fontId="1" fillId="2" borderId="5" xfId="1" applyNumberFormat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/>
    </xf>
    <xf numFmtId="4" fontId="1" fillId="2" borderId="6" xfId="1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 applyProtection="1">
      <alignment horizontal="centerContinuous" vertical="center" wrapText="1"/>
      <protection locked="0"/>
    </xf>
    <xf numFmtId="0" fontId="1" fillId="2" borderId="8" xfId="1" applyFont="1" applyFill="1" applyBorder="1" applyAlignment="1" applyProtection="1">
      <alignment horizontal="centerContinuous" vertical="center" wrapText="1"/>
      <protection locked="0"/>
    </xf>
    <xf numFmtId="0" fontId="1" fillId="2" borderId="9" xfId="1" applyFont="1" applyFill="1" applyBorder="1" applyAlignment="1" applyProtection="1">
      <alignment horizontal="centerContinuous" vertical="center" wrapText="1"/>
      <protection locked="0"/>
    </xf>
    <xf numFmtId="0" fontId="1" fillId="2" borderId="10" xfId="1" applyFont="1" applyFill="1" applyBorder="1" applyAlignment="1">
      <alignment vertical="center"/>
    </xf>
    <xf numFmtId="0" fontId="1" fillId="2" borderId="7" xfId="1" applyFont="1" applyFill="1" applyBorder="1" applyAlignment="1" applyProtection="1">
      <alignment horizontal="center" vertical="center" wrapText="1"/>
      <protection locked="0"/>
    </xf>
    <xf numFmtId="0" fontId="1" fillId="2" borderId="8" xfId="1" applyFont="1" applyFill="1" applyBorder="1" applyAlignment="1" applyProtection="1">
      <alignment horizontal="center" vertical="center" wrapText="1"/>
      <protection locked="0"/>
    </xf>
    <xf numFmtId="0" fontId="1" fillId="2" borderId="9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3" xfId="1" xr:uid="{CCF5BF40-4248-4545-A5C2-7C7F9C5072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0599A-FBB2-4082-9CA0-A8EA3F5143BE}">
  <sheetPr>
    <pageSetUpPr fitToPage="1"/>
  </sheetPr>
  <dimension ref="A1:G15"/>
  <sheetViews>
    <sheetView showGridLines="0" tabSelected="1" zoomScaleNormal="100" workbookViewId="0">
      <selection activeCell="C16" sqref="C16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21" t="s">
        <v>14</v>
      </c>
      <c r="B1" s="20"/>
      <c r="C1" s="20"/>
      <c r="D1" s="20"/>
      <c r="E1" s="20"/>
      <c r="F1" s="20"/>
      <c r="G1" s="19"/>
    </row>
    <row r="2" spans="1:7" x14ac:dyDescent="0.2">
      <c r="A2" s="18"/>
      <c r="B2" s="17" t="s">
        <v>13</v>
      </c>
      <c r="C2" s="16"/>
      <c r="D2" s="16"/>
      <c r="E2" s="16"/>
      <c r="F2" s="15"/>
      <c r="G2" s="14" t="s">
        <v>12</v>
      </c>
    </row>
    <row r="3" spans="1:7" ht="24.95" customHeight="1" x14ac:dyDescent="0.2">
      <c r="A3" s="13" t="s">
        <v>11</v>
      </c>
      <c r="B3" s="12" t="s">
        <v>10</v>
      </c>
      <c r="C3" s="12" t="s">
        <v>9</v>
      </c>
      <c r="D3" s="12" t="s">
        <v>8</v>
      </c>
      <c r="E3" s="12" t="s">
        <v>7</v>
      </c>
      <c r="F3" s="12" t="s">
        <v>6</v>
      </c>
      <c r="G3" s="11"/>
    </row>
    <row r="4" spans="1:7" x14ac:dyDescent="0.2">
      <c r="A4" s="10"/>
      <c r="B4" s="9"/>
      <c r="C4" s="9"/>
      <c r="D4" s="9"/>
      <c r="E4" s="9"/>
      <c r="F4" s="9"/>
      <c r="G4" s="9"/>
    </row>
    <row r="5" spans="1:7" x14ac:dyDescent="0.2">
      <c r="A5" s="8" t="s">
        <v>5</v>
      </c>
      <c r="B5" s="6">
        <v>58769229.719999999</v>
      </c>
      <c r="C5" s="6">
        <v>1184837.05</v>
      </c>
      <c r="D5" s="6">
        <f>B5+C5</f>
        <v>59954066.769999996</v>
      </c>
      <c r="E5" s="6">
        <v>12478145.310000001</v>
      </c>
      <c r="F5" s="6">
        <v>12440493.52</v>
      </c>
      <c r="G5" s="6">
        <f>D5-E5</f>
        <v>47475921.459999993</v>
      </c>
    </row>
    <row r="6" spans="1:7" x14ac:dyDescent="0.2">
      <c r="A6" s="8"/>
      <c r="B6" s="6"/>
      <c r="C6" s="6"/>
      <c r="D6" s="6"/>
      <c r="E6" s="6"/>
      <c r="F6" s="6"/>
      <c r="G6" s="6"/>
    </row>
    <row r="7" spans="1:7" x14ac:dyDescent="0.2">
      <c r="A7" s="8" t="s">
        <v>4</v>
      </c>
      <c r="B7" s="6">
        <v>736000</v>
      </c>
      <c r="C7" s="6">
        <v>9470989.1500000004</v>
      </c>
      <c r="D7" s="6">
        <f>B7+C7</f>
        <v>10206989.15</v>
      </c>
      <c r="E7" s="6">
        <v>9422203.8499999996</v>
      </c>
      <c r="F7" s="6">
        <v>9422203.8499999996</v>
      </c>
      <c r="G7" s="6">
        <f>D7-E7</f>
        <v>784785.30000000075</v>
      </c>
    </row>
    <row r="8" spans="1:7" x14ac:dyDescent="0.2">
      <c r="A8" s="8"/>
      <c r="B8" s="6"/>
      <c r="C8" s="6"/>
      <c r="D8" s="6"/>
      <c r="E8" s="6"/>
      <c r="F8" s="6"/>
      <c r="G8" s="6"/>
    </row>
    <row r="9" spans="1:7" x14ac:dyDescent="0.2">
      <c r="A9" s="8" t="s">
        <v>3</v>
      </c>
      <c r="B9" s="6">
        <v>0</v>
      </c>
      <c r="C9" s="6">
        <v>0</v>
      </c>
      <c r="D9" s="6">
        <f>B9+C9</f>
        <v>0</v>
      </c>
      <c r="E9" s="6">
        <v>0</v>
      </c>
      <c r="F9" s="6">
        <v>0</v>
      </c>
      <c r="G9" s="6">
        <f>D9-E9</f>
        <v>0</v>
      </c>
    </row>
    <row r="10" spans="1:7" x14ac:dyDescent="0.2">
      <c r="A10" s="8"/>
      <c r="B10" s="6"/>
      <c r="C10" s="6"/>
      <c r="D10" s="6"/>
      <c r="E10" s="6"/>
      <c r="F10" s="6"/>
      <c r="G10" s="6"/>
    </row>
    <row r="11" spans="1:7" x14ac:dyDescent="0.2">
      <c r="A11" s="8" t="s">
        <v>2</v>
      </c>
      <c r="B11" s="6">
        <v>0</v>
      </c>
      <c r="C11" s="6">
        <v>0</v>
      </c>
      <c r="D11" s="6">
        <f>B11+C11</f>
        <v>0</v>
      </c>
      <c r="E11" s="6">
        <v>0</v>
      </c>
      <c r="F11" s="6">
        <v>0</v>
      </c>
      <c r="G11" s="6">
        <f>D11-E11</f>
        <v>0</v>
      </c>
    </row>
    <row r="12" spans="1:7" x14ac:dyDescent="0.2">
      <c r="A12" s="8"/>
      <c r="B12" s="6"/>
      <c r="C12" s="6"/>
      <c r="D12" s="6"/>
      <c r="E12" s="6"/>
      <c r="F12" s="6"/>
      <c r="G12" s="6"/>
    </row>
    <row r="13" spans="1:7" x14ac:dyDescent="0.2">
      <c r="A13" s="7" t="s">
        <v>1</v>
      </c>
      <c r="B13" s="6">
        <v>0</v>
      </c>
      <c r="C13" s="6">
        <v>0</v>
      </c>
      <c r="D13" s="6">
        <f>B13+C13</f>
        <v>0</v>
      </c>
      <c r="E13" s="6">
        <v>0</v>
      </c>
      <c r="F13" s="6">
        <v>0</v>
      </c>
      <c r="G13" s="6">
        <f>D13-E13</f>
        <v>0</v>
      </c>
    </row>
    <row r="14" spans="1:7" x14ac:dyDescent="0.2">
      <c r="A14" s="5"/>
      <c r="B14" s="4"/>
      <c r="C14" s="4"/>
      <c r="D14" s="4"/>
      <c r="E14" s="4"/>
      <c r="F14" s="4"/>
      <c r="G14" s="4"/>
    </row>
    <row r="15" spans="1:7" x14ac:dyDescent="0.2">
      <c r="A15" s="3" t="s">
        <v>0</v>
      </c>
      <c r="B15" s="2">
        <f>SUM(B5+B7+B9+B11+B13)</f>
        <v>59505229.719999999</v>
      </c>
      <c r="C15" s="2">
        <f>SUM(C5+C7+C9+C11+C13)</f>
        <v>10655826.200000001</v>
      </c>
      <c r="D15" s="2">
        <f>SUM(D5+D7+D9+D11+D13)</f>
        <v>70161055.920000002</v>
      </c>
      <c r="E15" s="2">
        <f>SUM(E5+E7+E9+E11+E13)</f>
        <v>21900349.16</v>
      </c>
      <c r="F15" s="2">
        <f>SUM(F5+F7+F9+F11+F13)</f>
        <v>21862697.369999997</v>
      </c>
      <c r="G15" s="2">
        <f>SUM(G5+G7+G9+G11+G13)</f>
        <v>48260706.75999999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2025-05-07T20:26:32Z</dcterms:created>
  <dcterms:modified xsi:type="dcterms:W3CDTF">2025-05-07T20:30:52Z</dcterms:modified>
</cp:coreProperties>
</file>